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9720" activeTab="0"/>
  </bookViews>
  <sheets>
    <sheet name="справка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<sst xmlns="http://schemas.openxmlformats.org/spreadsheetml/2006/main" count="34" uniqueCount="34">
  <si>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расход на зарплату</t>
  </si>
  <si>
    <t>оплата за продукты питания</t>
  </si>
  <si>
    <t>Справка о поступлении и расходовании</t>
  </si>
  <si>
    <t>ДОХОДЫ:</t>
  </si>
  <si>
    <t>Итого доходов:</t>
  </si>
  <si>
    <t>РАСХОДЫ:</t>
  </si>
  <si>
    <t>Итого расходов:</t>
  </si>
  <si>
    <t>поступила родительская плата за посещение д/сада</t>
  </si>
  <si>
    <t>рублей</t>
  </si>
  <si>
    <t>Главный бухгалтер</t>
  </si>
  <si>
    <t>Н.М.Базанова</t>
  </si>
  <si>
    <t>Расчет составил:</t>
  </si>
  <si>
    <t xml:space="preserve">                                             МАДОУ № 76 «Родничок»</t>
  </si>
  <si>
    <t>Е.А.Гаськова</t>
  </si>
  <si>
    <t>питание сотрудников</t>
  </si>
  <si>
    <t xml:space="preserve">      поступило платных услуг</t>
  </si>
  <si>
    <t>поступила от пожертвования</t>
  </si>
  <si>
    <t>ТНС энерго</t>
  </si>
  <si>
    <t>ИП Виноградова</t>
  </si>
  <si>
    <t>СПС Холод-Монтаж</t>
  </si>
  <si>
    <t>внебюджетных средств за февраль2019 года</t>
  </si>
  <si>
    <t>Остаток средств на 01.02.2019 года</t>
  </si>
  <si>
    <t xml:space="preserve">Остаток средств на 01.03.2019 года </t>
  </si>
  <si>
    <t>ИП Бессонов</t>
  </si>
  <si>
    <t>УСНО</t>
  </si>
  <si>
    <t>БЛАГО</t>
  </si>
  <si>
    <t>ИП Сорокин</t>
  </si>
  <si>
    <t>СФЕРА ДЕЗИНФЕКЦИИ</t>
  </si>
  <si>
    <t>Энергоресурс</t>
  </si>
  <si>
    <t>НОВХОЛЛ</t>
  </si>
  <si>
    <t>Акрон</t>
  </si>
  <si>
    <t>ООО Безопасность</t>
  </si>
  <si>
    <t>ФБУ Тест</t>
  </si>
  <si>
    <t>окружающая среда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</si>
</sst>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800]dddd\,\ mmmm\ dd\,\ yyyy"/>
    <numFmt numFmtId="171" formatCode="[$-FC19]d\ mmmm\ yyyy\ &quot;г.&quot;"/>
    <numFmt numFmtId="172" formatCode="dd/mm/yy;@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5" fontId="2" fillId="0" borderId="10" xfId="0" applyNumberFormat="1" applyFont="1" applyBorder="1" applyAlignment="1">
      <alignment horizontal="right" vertical="top" wrapText="1"/>
    </xf>
    <xf numFmtId="165" fontId="2" fillId="0" borderId="10" xfId="0" applyNumberFormat="1" applyFont="1" applyBorder="1" applyAlignment="1">
      <alignment vertical="top" wrapText="1"/>
    </xf>
    <xf numFmtId="165" fontId="3" fillId="0" borderId="10" xfId="0" applyNumberFormat="1" applyFont="1" applyBorder="1" applyAlignment="1">
      <alignment horizontal="right" vertical="top" wrapText="1"/>
    </xf>
    <xf numFmtId="165" fontId="3" fillId="0" borderId="10" xfId="0" applyNumberFormat="1" applyFont="1" applyBorder="1" applyAlignment="1">
      <alignment vertical="top" wrapText="1"/>
    </xf>
    <xf numFmtId="165" fontId="2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54.00390625" style="0" customWidth="1"/>
    <col min="2" max="2" width="15.375" style="0" customWidth="1"/>
    <col min="3" max="3" width="11.25390625" style="0" bestFit="1" customWidth="1"/>
    <col min="4" max="4" width="9.625" style="0" bestFit="1" customWidth="1"/>
  </cols>
  <sheetData>
    <row r="1" spans="1:2" s="1" customFormat="1" ht="16.5" customHeight="1">
      <c r="A1" s="17" t="s">
        <v>12</v>
      </c>
      <c r="B1" s="17"/>
    </row>
    <row r="2" s="1" customFormat="1" ht="12.75">
      <c r="A2" s="2"/>
    </row>
    <row r="3" s="1" customFormat="1" ht="12.75">
      <c r="A3" s="3"/>
    </row>
    <row r="4" s="1" customFormat="1" ht="12.75">
      <c r="A4" s="2"/>
    </row>
    <row r="5" spans="1:2" s="1" customFormat="1" ht="12.75">
      <c r="A5" s="3" t="s">
        <v>2</v>
      </c>
      <c r="B5" s="3"/>
    </row>
    <row r="6" spans="1:2" s="1" customFormat="1" ht="12.75">
      <c r="A6" s="3" t="s">
        <v>20</v>
      </c>
      <c r="B6" s="3"/>
    </row>
    <row r="7" s="1" customFormat="1" ht="12.75">
      <c r="A7" s="2"/>
    </row>
    <row r="8" s="1" customFormat="1" ht="12.75">
      <c r="B8" s="8" t="s">
        <v>8</v>
      </c>
    </row>
    <row r="9" spans="1:2" s="7" customFormat="1" ht="12.75">
      <c r="A9" s="5" t="s">
        <v>21</v>
      </c>
      <c r="B9" s="9">
        <v>11797.71</v>
      </c>
    </row>
    <row r="10" spans="1:2" s="1" customFormat="1" ht="12.75">
      <c r="A10" s="5"/>
      <c r="B10" s="10"/>
    </row>
    <row r="11" spans="1:2" s="1" customFormat="1" ht="12.75">
      <c r="A11" s="5" t="s">
        <v>3</v>
      </c>
      <c r="B11" s="10"/>
    </row>
    <row r="12" spans="1:2" s="1" customFormat="1" ht="12.75">
      <c r="A12" s="4" t="s">
        <v>15</v>
      </c>
      <c r="B12" s="12">
        <v>117716.8</v>
      </c>
    </row>
    <row r="13" spans="1:2" s="1" customFormat="1" ht="15.75" customHeight="1">
      <c r="A13" s="6" t="s">
        <v>7</v>
      </c>
      <c r="B13" s="11">
        <v>327376.34</v>
      </c>
    </row>
    <row r="14" spans="1:2" s="1" customFormat="1" ht="15.75" customHeight="1">
      <c r="A14" s="6" t="s">
        <v>16</v>
      </c>
      <c r="B14" s="11">
        <v>0</v>
      </c>
    </row>
    <row r="15" spans="1:2" s="1" customFormat="1" ht="12.75">
      <c r="A15" s="6" t="s">
        <v>14</v>
      </c>
      <c r="B15" s="11">
        <v>17916</v>
      </c>
    </row>
    <row r="16" spans="1:2" s="1" customFormat="1" ht="12.75">
      <c r="A16" s="5" t="s">
        <v>4</v>
      </c>
      <c r="B16" s="9">
        <f>SUM(B12:B15)</f>
        <v>463009.14</v>
      </c>
    </row>
    <row r="17" spans="1:2" s="1" customFormat="1" ht="12.75">
      <c r="A17" s="5"/>
      <c r="B17" s="10"/>
    </row>
    <row r="18" spans="1:2" s="1" customFormat="1" ht="12.75">
      <c r="A18" s="5" t="s">
        <v>5</v>
      </c>
      <c r="B18" s="10"/>
    </row>
    <row r="19" spans="1:2" s="1" customFormat="1" ht="12.75">
      <c r="A19" s="6" t="s">
        <v>0</v>
      </c>
      <c r="B19" s="12">
        <v>93784.1</v>
      </c>
    </row>
    <row r="20" spans="1:2" s="1" customFormat="1" ht="12.75">
      <c r="A20" s="6" t="s">
        <v>1</v>
      </c>
      <c r="B20" s="11">
        <v>257473.08</v>
      </c>
    </row>
    <row r="21" spans="1:2" s="1" customFormat="1" ht="12" customHeight="1">
      <c r="A21" s="6" t="s">
        <v>17</v>
      </c>
      <c r="B21" s="11">
        <v>4971.75</v>
      </c>
    </row>
    <row r="22" spans="1:2" s="1" customFormat="1" ht="12.75">
      <c r="A22" s="6" t="s">
        <v>24</v>
      </c>
      <c r="B22" s="11">
        <v>10108</v>
      </c>
    </row>
    <row r="23" spans="1:2" s="1" customFormat="1" ht="12.75">
      <c r="A23" s="6" t="s">
        <v>23</v>
      </c>
      <c r="B23" s="11">
        <v>940</v>
      </c>
    </row>
    <row r="24" spans="1:2" s="1" customFormat="1" ht="12.75">
      <c r="A24" s="6" t="s">
        <v>18</v>
      </c>
      <c r="B24" s="11">
        <v>10140.5</v>
      </c>
    </row>
    <row r="25" spans="1:2" s="1" customFormat="1" ht="12.75">
      <c r="A25" s="6" t="s">
        <v>29</v>
      </c>
      <c r="B25" s="11">
        <v>2200</v>
      </c>
    </row>
    <row r="26" spans="1:2" s="1" customFormat="1" ht="12.75">
      <c r="A26" s="6" t="s">
        <v>30</v>
      </c>
      <c r="B26" s="11">
        <v>2500</v>
      </c>
    </row>
    <row r="27" spans="1:2" s="1" customFormat="1" ht="12.75">
      <c r="A27" s="6" t="s">
        <v>19</v>
      </c>
      <c r="B27" s="11">
        <v>21000</v>
      </c>
    </row>
    <row r="28" spans="1:2" s="1" customFormat="1" ht="12.75">
      <c r="A28" s="6" t="s">
        <v>32</v>
      </c>
      <c r="B28" s="11">
        <v>252</v>
      </c>
    </row>
    <row r="29" spans="1:2" s="1" customFormat="1" ht="12.75">
      <c r="A29" s="6" t="s">
        <v>33</v>
      </c>
      <c r="B29" s="11">
        <v>266.16</v>
      </c>
    </row>
    <row r="30" spans="1:2" s="1" customFormat="1" ht="12.75">
      <c r="A30" s="6" t="s">
        <v>31</v>
      </c>
      <c r="B30" s="11">
        <v>862</v>
      </c>
    </row>
    <row r="31" spans="1:2" s="1" customFormat="1" ht="12.75">
      <c r="A31" s="6" t="s">
        <v>25</v>
      </c>
      <c r="B31" s="11">
        <v>1558.34</v>
      </c>
    </row>
    <row r="32" spans="1:2" s="1" customFormat="1" ht="12.75">
      <c r="A32" s="6" t="s">
        <v>26</v>
      </c>
      <c r="B32" s="11">
        <v>9645</v>
      </c>
    </row>
    <row r="33" spans="1:2" s="1" customFormat="1" ht="12.75">
      <c r="A33" s="6" t="s">
        <v>27</v>
      </c>
      <c r="B33" s="11">
        <v>220</v>
      </c>
    </row>
    <row r="34" spans="1:2" s="1" customFormat="1" ht="12.75">
      <c r="A34" s="6" t="s">
        <v>28</v>
      </c>
      <c r="B34" s="11">
        <v>6099.58</v>
      </c>
    </row>
    <row r="35" spans="1:2" s="1" customFormat="1" ht="12.75">
      <c r="A35" s="5" t="s">
        <v>6</v>
      </c>
      <c r="B35" s="9">
        <f>SUM(B19:B34)</f>
        <v>422020.51</v>
      </c>
    </row>
    <row r="36" spans="1:2" s="1" customFormat="1" ht="12.75">
      <c r="A36" s="4"/>
      <c r="B36" s="12"/>
    </row>
    <row r="37" spans="1:4" s="7" customFormat="1" ht="12.75">
      <c r="A37" s="5" t="s">
        <v>22</v>
      </c>
      <c r="B37" s="13">
        <f>B9+B16-B35</f>
        <v>52786.340000000026</v>
      </c>
      <c r="C37" s="15"/>
      <c r="D37" s="14"/>
    </row>
    <row r="38" s="1" customFormat="1" ht="20.25">
      <c r="A38" s="16"/>
    </row>
    <row r="40" spans="1:2" ht="12.75">
      <c r="A40" t="s">
        <v>9</v>
      </c>
      <c r="B40" t="s">
        <v>10</v>
      </c>
    </row>
    <row r="42" spans="1:2" ht="12.75">
      <c r="A42" t="s">
        <v>11</v>
      </c>
      <c r="B42" t="s">
        <v>13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Бухгалтерия_1</cp:lastModifiedBy>
  <cp:lastPrinted>2019-03-01T06:33:28Z</cp:lastPrinted>
  <dcterms:created xsi:type="dcterms:W3CDTF">2011-07-04T04:19:38Z</dcterms:created>
  <dcterms:modified xsi:type="dcterms:W3CDTF">2019-03-01T06:34:16Z</dcterms:modified>
  <cp:category/>
  <cp:version/>
  <cp:contentType/>
  <cp:contentStatus/>
</cp:coreProperties>
</file>